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0384D25A-A58C-4198-B134-AC91DD065E9A}" xr6:coauthVersionLast="47" xr6:coauthVersionMax="47" xr10:uidLastSave="{00000000-0000-0000-0000-000000000000}"/>
  <bookViews>
    <workbookView xWindow="-120" yWindow="-120" windowWidth="29040" windowHeight="15720" xr2:uid="{660F85D6-0EA6-4819-BB6D-1F17EC36E603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1" l="1"/>
  <c r="D21" i="1"/>
  <c r="C21" i="1"/>
  <c r="B21" i="1"/>
</calcChain>
</file>

<file path=xl/sharedStrings.xml><?xml version="1.0" encoding="utf-8"?>
<sst xmlns="http://schemas.openxmlformats.org/spreadsheetml/2006/main" count="107" uniqueCount="49">
  <si>
    <t>2025./2026.</t>
  </si>
  <si>
    <t>ŽUPANIJA</t>
  </si>
  <si>
    <t>LIGA 1.</t>
  </si>
  <si>
    <t>LIGA 2.</t>
  </si>
  <si>
    <t>LIGA 3.</t>
  </si>
  <si>
    <t>LIGA 4.</t>
  </si>
  <si>
    <t>LIGA DAME</t>
  </si>
  <si>
    <t>KLASIČNA LIGA</t>
  </si>
  <si>
    <t>UKUPNO KUP</t>
  </si>
  <si>
    <t>KUP MUŠKI</t>
  </si>
  <si>
    <t>BJELOVARSKO-BILOGORSKA</t>
  </si>
  <si>
    <t>BRODSKO-POSAVSKA</t>
  </si>
  <si>
    <t>DUBROVAČKO-NERETVANSKA</t>
  </si>
  <si>
    <t>GRAD ZAGREB</t>
  </si>
  <si>
    <t>ISTARSKA</t>
  </si>
  <si>
    <t>KARLOVAČKA</t>
  </si>
  <si>
    <t>KOPRIVNIČKO-KRIŽEVAČKA</t>
  </si>
  <si>
    <t>KRAPINSKO-ZAGORSKA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</si>
  <si>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</si>
  <si>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</si>
  <si>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</si>
  <si>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</si>
  <si>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</si>
  <si>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</si>
  <si>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</si>
  <si>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</si>
  <si>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</si>
  <si>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>ukupno</t>
  </si>
  <si>
    <t>ŽUPANIJE SA PRVACIMA LIGA I KUPA 2024./2025. IMAJU U STARTU 1 MJESTO (CRVENA OZNAKA):</t>
  </si>
  <si>
    <t>1.LIGA: SPLITSKO-DALMATINSKA ŽUPANIJA</t>
  </si>
  <si>
    <t>2.LIGA: SPLITSKO-DALMATINSKA ŽUPANIJA</t>
  </si>
  <si>
    <t>3.LIGA: PRIMORSKO-GORANSKA ŽUPANIJA</t>
  </si>
  <si>
    <t>DAME: SVE PRIJAVLJENE EKIPE IMAJU PLASMAN NA EKIPNO PH I KUP RH</t>
  </si>
  <si>
    <t>KLASIČNA LIGA: SPLITSKO-DALMATINSKA ŽUPANIJA</t>
  </si>
  <si>
    <t>KUP RH: GRAD ZAGREB</t>
  </si>
  <si>
    <t>SVAKI SAVEZ IMA PRAVO NA MINIMALNO 1 EKIPU PO PRIJAVLJENOJ LIGI</t>
  </si>
  <si>
    <t>,</t>
  </si>
  <si>
    <t>KUP DAME</t>
  </si>
  <si>
    <t>BROJ EKIPA SE ODREĐUJE ZAOKRUŽIVANJEM NA JEDNU DECIMALU.</t>
  </si>
  <si>
    <t>0.0</t>
  </si>
  <si>
    <t>2.0</t>
  </si>
  <si>
    <t>3.0</t>
  </si>
  <si>
    <t>5.0</t>
  </si>
  <si>
    <t>PREOSTALO 31 MJESTO SE ODREĐUJU PREMA FORMULI: (Nžupliga/Nukliga)*31 (prvenstvo); (Nžupliga/Nukkup)*47 (kup)</t>
  </si>
  <si>
    <t>AKO VIŠE EKIPA IMA JEDNAK KOEFICIJENT MOGUĆE JE DA ĆE BITI POZVANO VIŠE OD 32 EKIPE (prvenstvo); 48 EKIPA (kup).</t>
  </si>
  <si>
    <t>OSJEČKO-BARANJSKA</t>
  </si>
  <si>
    <t>UKUPNO IGRAČA</t>
  </si>
  <si>
    <t>UKUPNO EKIPA</t>
  </si>
  <si>
    <t>U UKUPAN BROJ EKIPA NISU DODANE EKIPE DAMA U KLASIČNOM PIKADU. ZA NJIH ĆE SE POKUŠATI ODRŽATI ZASEBNO DRŽAVNO PRVENSTVO.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</si>
</sst>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rgb="FF000000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1"/>
      <color rgb="FF000000"/>
      <name val="Aptos Narrow"/>
      <family val="2"/>
    </font>
    <font>
      <sz val="10"/>
      <color rgb="FF333333"/>
      <name val="Liberation Sans"/>
      <charset val="238"/>
    </font>
    <font>
      <sz val="11"/>
      <color rgb="FF000000"/>
      <name val="Calibri"/>
      <family val="2"/>
    </font>
    <font>
      <b/>
      <sz val="11"/>
      <color rgb="FF000000"/>
      <name val="Aptos Narrow"/>
      <family val="2"/>
    </font>
    <font>
      <b/>
      <sz val="11"/>
      <color rgb="FF000000"/>
      <name val="Arial"/>
      <family val="2"/>
    </font>
    <font>
      <sz val="11"/>
      <color rgb="FF474747"/>
      <name val="Arial"/>
      <family val="2"/>
    </font>
    <font>
      <sz val="11"/>
      <color rgb="FF000000"/>
      <name val="Arial"/>
      <family val="2"/>
    </font>
    <font>
      <b/>
      <sz val="11"/>
      <color rgb="FF474747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D9D9D9"/>
      </patternFill>
    </fill>
    <fill>
      <patternFill patternType="solid">
        <fgColor rgb="FFF2CFEE"/>
        <bgColor rgb="FFF2CFEE"/>
      </patternFill>
    </fill>
    <fill>
      <patternFill patternType="solid">
        <fgColor rgb="FFFFD7D7"/>
        <bgColor rgb="FFFFD7D7"/>
      </patternFill>
    </fill>
    <fill>
      <patternFill patternType="solid">
        <fgColor rgb="FFFF0000"/>
        <bgColor rgb="FFFFD7D7"/>
      </patternFill>
    </fill>
    <fill>
      <patternFill patternType="solid">
        <fgColor theme="7"/>
        <bgColor rgb="FFFFD7D7"/>
      </patternFill>
    </fill>
    <fill>
      <patternFill patternType="solid">
        <fgColor theme="9"/>
        <bgColor rgb="FFFFD7D7"/>
      </patternFill>
    </fill>
    <fill>
      <patternFill patternType="solid">
        <fgColor rgb="FFFFFF00"/>
        <bgColor rgb="FFFFD7D7"/>
      </patternFill>
    </fill>
    <fill>
      <patternFill patternType="solid">
        <fgColor rgb="FFFFC000"/>
        <bgColor rgb="FFFFD7D7"/>
      </patternFill>
    </fill>
    <fill>
      <patternFill patternType="solid">
        <fgColor theme="5" tint="0.39997558519241921"/>
        <bgColor rgb="FFFFD7D7"/>
      </patternFill>
    </fill>
    <fill>
      <patternFill patternType="solid">
        <fgColor theme="5"/>
        <bgColor rgb="FFFFD7D7"/>
      </patternFill>
    </fill>
    <fill>
      <patternFill patternType="solid">
        <fgColor theme="0"/>
        <bgColor rgb="FFD9D9D9"/>
      </patternFill>
    </fill>
    <fill>
      <patternFill patternType="solid">
        <fgColor rgb="FF92D050"/>
        <bgColor rgb="FFD9D9D9"/>
      </patternFill>
    </fill>
    <fill>
      <patternFill patternType="solid">
        <fgColor theme="2" tint="-9.9978637043366805E-2"/>
        <bgColor rgb="FFD9D9D9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9">
    <xf numFmtId="0" fontId="0" fillId="0" borderId="0"/>
    <xf numFmtId="0" fontId="8" fillId="0" borderId="0" applyNumberFormat="0" applyBorder="0" applyProtection="0"/>
    <xf numFmtId="0" fontId="9" fillId="0" borderId="0" applyNumberFormat="0" applyBorder="0" applyProtection="0"/>
    <xf numFmtId="0" fontId="6" fillId="7" borderId="0" applyNumberFormat="0" applyBorder="0" applyProtection="0"/>
    <xf numFmtId="0" fontId="3" fillId="5" borderId="0" applyNumberFormat="0" applyBorder="0" applyProtection="0"/>
    <xf numFmtId="0" fontId="11" fillId="8" borderId="0" applyNumberFormat="0" applyBorder="0" applyProtection="0"/>
    <xf numFmtId="0" fontId="13" fillId="8" borderId="1" applyNumberFormat="0" applyProtection="0"/>
    <xf numFmtId="0" fontId="1" fillId="0" borderId="0" applyNumberFormat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Border="0" applyProtection="0"/>
    <xf numFmtId="0" fontId="4" fillId="6" borderId="0" applyNumberFormat="0" applyBorder="0" applyProtection="0"/>
    <xf numFmtId="0" fontId="5" fillId="0" borderId="0" applyNumberFormat="0" applyBorder="0" applyProtection="0"/>
    <xf numFmtId="0" fontId="7" fillId="0" borderId="0" applyNumberFormat="0" applyBorder="0" applyProtection="0"/>
    <xf numFmtId="0" fontId="10" fillId="0" borderId="0" applyNumberFormat="0" applyBorder="0" applyProtection="0"/>
    <xf numFmtId="0" fontId="12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3" fillId="0" borderId="0" applyNumberFormat="0" applyBorder="0" applyProtection="0"/>
  </cellStyleXfs>
  <cellXfs count="55">
    <xf numFmtId="0" fontId="0" fillId="0" borderId="0" xfId="0"/>
    <xf numFmtId="0" fontId="12" fillId="0" borderId="0" xfId="15" applyAlignment="1">
      <alignment horizontal="center"/>
    </xf>
    <xf numFmtId="0" fontId="12" fillId="0" borderId="0" xfId="15"/>
    <xf numFmtId="0" fontId="15" fillId="0" borderId="0" xfId="15" applyFont="1"/>
    <xf numFmtId="0" fontId="16" fillId="9" borderId="2" xfId="15" applyFont="1" applyFill="1" applyBorder="1" applyAlignment="1">
      <alignment horizontal="center" vertical="center"/>
    </xf>
    <xf numFmtId="0" fontId="16" fillId="9" borderId="2" xfId="15" applyFont="1" applyFill="1" applyBorder="1" applyAlignment="1">
      <alignment horizontal="center" vertical="center" wrapText="1"/>
    </xf>
    <xf numFmtId="0" fontId="16" fillId="10" borderId="3" xfId="15" applyFont="1" applyFill="1" applyBorder="1" applyAlignment="1">
      <alignment horizontal="left" vertical="center"/>
    </xf>
    <xf numFmtId="0" fontId="17" fillId="0" borderId="3" xfId="15" applyFont="1" applyBorder="1" applyAlignment="1">
      <alignment horizontal="center" vertical="center"/>
    </xf>
    <xf numFmtId="0" fontId="18" fillId="0" borderId="3" xfId="15" applyFont="1" applyBorder="1" applyAlignment="1">
      <alignment horizontal="center" vertical="center" wrapText="1"/>
    </xf>
    <xf numFmtId="0" fontId="18" fillId="0" borderId="3" xfId="15" applyFont="1" applyBorder="1" applyAlignment="1">
      <alignment horizontal="center" vertical="center"/>
    </xf>
    <xf numFmtId="0" fontId="17" fillId="0" borderId="3" xfId="15" applyFont="1" applyBorder="1" applyAlignment="1">
      <alignment horizontal="center" vertical="center" wrapText="1"/>
    </xf>
    <xf numFmtId="0" fontId="16" fillId="0" borderId="0" xfId="15" applyFont="1" applyAlignment="1">
      <alignment horizontal="center"/>
    </xf>
    <xf numFmtId="1" fontId="16" fillId="0" borderId="0" xfId="15" applyNumberFormat="1" applyFont="1" applyAlignment="1">
      <alignment horizontal="center"/>
    </xf>
    <xf numFmtId="0" fontId="20" fillId="0" borderId="0" xfId="15" applyFont="1" applyAlignment="1">
      <alignment horizontal="left" vertical="center" wrapText="1"/>
    </xf>
    <xf numFmtId="0" fontId="21" fillId="0" borderId="0" xfId="15" applyFont="1"/>
    <xf numFmtId="0" fontId="20" fillId="0" borderId="0" xfId="15" applyFont="1"/>
    <xf numFmtId="0" fontId="21" fillId="0" borderId="0" xfId="15" applyFont="1" applyAlignment="1">
      <alignment horizontal="left"/>
    </xf>
    <xf numFmtId="0" fontId="21" fillId="0" borderId="0" xfId="15" applyFont="1" applyAlignment="1">
      <alignment wrapText="1"/>
    </xf>
    <xf numFmtId="0" fontId="15" fillId="0" borderId="0" xfId="15" applyFont="1" applyBorder="1" applyAlignment="1">
      <alignment horizontal="center"/>
    </xf>
    <xf numFmtId="0" fontId="19" fillId="9" borderId="5" xfId="15" applyFont="1" applyFill="1" applyBorder="1" applyAlignment="1">
      <alignment horizontal="center" vertical="center"/>
    </xf>
    <xf numFmtId="0" fontId="16" fillId="11" borderId="4" xfId="15" applyFont="1" applyFill="1" applyBorder="1" applyAlignment="1">
      <alignment horizontal="center" vertical="center" wrapText="1"/>
    </xf>
    <xf numFmtId="0" fontId="19" fillId="11" borderId="4" xfId="15" applyFont="1" applyFill="1" applyBorder="1" applyAlignment="1">
      <alignment horizontal="center" vertical="center"/>
    </xf>
    <xf numFmtId="0" fontId="16" fillId="11" borderId="4" xfId="15" applyFont="1" applyFill="1" applyBorder="1" applyAlignment="1">
      <alignment horizontal="center" vertical="center"/>
    </xf>
    <xf numFmtId="0" fontId="19" fillId="11" borderId="4" xfId="15" applyFont="1" applyFill="1" applyBorder="1" applyAlignment="1">
      <alignment horizontal="center" vertical="center" wrapText="1"/>
    </xf>
    <xf numFmtId="0" fontId="16" fillId="9" borderId="6" xfId="15" applyFont="1" applyFill="1" applyBorder="1" applyAlignment="1">
      <alignment horizontal="center" vertical="center" wrapText="1"/>
    </xf>
    <xf numFmtId="0" fontId="16" fillId="9" borderId="4" xfId="15" applyFont="1" applyFill="1" applyBorder="1" applyAlignment="1">
      <alignment horizontal="center" vertical="center" wrapText="1"/>
    </xf>
    <xf numFmtId="0" fontId="19" fillId="12" borderId="4" xfId="15" applyFont="1" applyFill="1" applyBorder="1" applyAlignment="1">
      <alignment horizontal="center" vertical="center"/>
    </xf>
    <xf numFmtId="0" fontId="16" fillId="13" borderId="4" xfId="15" applyFont="1" applyFill="1" applyBorder="1" applyAlignment="1">
      <alignment horizontal="center" vertical="center" wrapText="1"/>
    </xf>
    <xf numFmtId="0" fontId="19" fillId="13" borderId="4" xfId="15" applyFont="1" applyFill="1" applyBorder="1" applyAlignment="1">
      <alignment horizontal="center" vertical="center"/>
    </xf>
    <xf numFmtId="0" fontId="16" fillId="13" borderId="4" xfId="15" applyFont="1" applyFill="1" applyBorder="1" applyAlignment="1">
      <alignment horizontal="center" vertical="center"/>
    </xf>
    <xf numFmtId="0" fontId="19" fillId="13" borderId="4" xfId="15" applyFont="1" applyFill="1" applyBorder="1" applyAlignment="1">
      <alignment horizontal="center" vertical="center" wrapText="1"/>
    </xf>
    <xf numFmtId="0" fontId="16" fillId="14" borderId="4" xfId="15" applyFont="1" applyFill="1" applyBorder="1" applyAlignment="1">
      <alignment horizontal="center" vertical="center" wrapText="1"/>
    </xf>
    <xf numFmtId="0" fontId="19" fillId="14" borderId="4" xfId="15" applyFont="1" applyFill="1" applyBorder="1" applyAlignment="1">
      <alignment horizontal="center" vertical="center"/>
    </xf>
    <xf numFmtId="0" fontId="16" fillId="14" borderId="4" xfId="15" applyFont="1" applyFill="1" applyBorder="1" applyAlignment="1">
      <alignment horizontal="center" vertical="center"/>
    </xf>
    <xf numFmtId="0" fontId="19" fillId="14" borderId="4" xfId="15" applyFont="1" applyFill="1" applyBorder="1" applyAlignment="1">
      <alignment horizontal="center" vertical="center" wrapText="1"/>
    </xf>
    <xf numFmtId="0" fontId="16" fillId="15" borderId="4" xfId="15" applyFont="1" applyFill="1" applyBorder="1" applyAlignment="1">
      <alignment horizontal="center" vertical="center" wrapText="1"/>
    </xf>
    <xf numFmtId="0" fontId="19" fillId="15" borderId="4" xfId="15" applyFont="1" applyFill="1" applyBorder="1" applyAlignment="1">
      <alignment horizontal="center" vertical="center"/>
    </xf>
    <xf numFmtId="0" fontId="16" fillId="15" borderId="4" xfId="15" applyFont="1" applyFill="1" applyBorder="1" applyAlignment="1">
      <alignment horizontal="center" vertical="center"/>
    </xf>
    <xf numFmtId="0" fontId="19" fillId="15" borderId="4" xfId="15" applyFont="1" applyFill="1" applyBorder="1" applyAlignment="1">
      <alignment horizontal="center" vertical="center" wrapText="1"/>
    </xf>
    <xf numFmtId="0" fontId="16" fillId="16" borderId="4" xfId="15" applyFont="1" applyFill="1" applyBorder="1" applyAlignment="1">
      <alignment horizontal="center" vertical="center" wrapText="1"/>
    </xf>
    <xf numFmtId="0" fontId="19" fillId="16" borderId="4" xfId="15" applyFont="1" applyFill="1" applyBorder="1" applyAlignment="1">
      <alignment horizontal="center" vertical="center"/>
    </xf>
    <xf numFmtId="0" fontId="16" fillId="16" borderId="4" xfId="15" applyFont="1" applyFill="1" applyBorder="1" applyAlignment="1">
      <alignment horizontal="center" vertical="center"/>
    </xf>
    <xf numFmtId="0" fontId="19" fillId="16" borderId="4" xfId="15" applyFont="1" applyFill="1" applyBorder="1" applyAlignment="1">
      <alignment horizontal="center" vertical="center" wrapText="1"/>
    </xf>
    <xf numFmtId="0" fontId="16" fillId="17" borderId="4" xfId="15" applyFont="1" applyFill="1" applyBorder="1" applyAlignment="1">
      <alignment horizontal="center" vertical="center" wrapText="1"/>
    </xf>
    <xf numFmtId="0" fontId="19" fillId="17" borderId="4" xfId="15" applyFont="1" applyFill="1" applyBorder="1" applyAlignment="1">
      <alignment horizontal="center" vertical="center"/>
    </xf>
    <xf numFmtId="0" fontId="16" fillId="17" borderId="4" xfId="15" applyFont="1" applyFill="1" applyBorder="1" applyAlignment="1">
      <alignment horizontal="center" vertical="center"/>
    </xf>
    <xf numFmtId="0" fontId="19" fillId="17" borderId="4" xfId="15" applyFont="1" applyFill="1" applyBorder="1" applyAlignment="1">
      <alignment horizontal="center" vertical="center" wrapText="1"/>
    </xf>
    <xf numFmtId="0" fontId="16" fillId="18" borderId="4" xfId="15" applyFont="1" applyFill="1" applyBorder="1" applyAlignment="1">
      <alignment horizontal="center" vertical="center" wrapText="1"/>
    </xf>
    <xf numFmtId="0" fontId="19" fillId="18" borderId="4" xfId="15" applyFont="1" applyFill="1" applyBorder="1" applyAlignment="1">
      <alignment horizontal="center" vertical="center"/>
    </xf>
    <xf numFmtId="0" fontId="16" fillId="18" borderId="4" xfId="15" applyFont="1" applyFill="1" applyBorder="1" applyAlignment="1">
      <alignment horizontal="center" vertical="center"/>
    </xf>
    <xf numFmtId="0" fontId="19" fillId="18" borderId="4" xfId="15" applyFont="1" applyFill="1" applyBorder="1" applyAlignment="1">
      <alignment horizontal="center" vertical="center" wrapText="1"/>
    </xf>
    <xf numFmtId="1" fontId="16" fillId="19" borderId="0" xfId="15" applyNumberFormat="1" applyFont="1" applyFill="1" applyAlignment="1">
      <alignment horizontal="center"/>
    </xf>
    <xf numFmtId="0" fontId="16" fillId="20" borderId="4" xfId="15" applyFont="1" applyFill="1" applyBorder="1" applyAlignment="1">
      <alignment horizontal="center" vertical="center" wrapText="1"/>
    </xf>
    <xf numFmtId="0" fontId="19" fillId="20" borderId="4" xfId="15" applyFont="1" applyFill="1" applyBorder="1" applyAlignment="1">
      <alignment horizontal="center" vertical="center"/>
    </xf>
    <xf numFmtId="0" fontId="16" fillId="21" borderId="4" xfId="15" applyFont="1" applyFill="1" applyBorder="1" applyAlignment="1">
      <alignment horizontal="center" vertical="center" wrapText="1"/>
    </xf>
  </cellXfs>
  <cellStyles count="19">
    <cellStyle name="Accent" xfId="7" xr:uid="{2EB13A4A-5B51-45CB-AA80-21BBD7D1AD40}"/>
    <cellStyle name="Accent 1" xfId="8" xr:uid="{30DAFF12-48CE-4C0E-97AA-B718076DCD80}"/>
    <cellStyle name="Accent 2" xfId="9" xr:uid="{E06BDCBA-7CC9-42C3-8B5D-A8880D6BBE04}"/>
    <cellStyle name="Accent 3" xfId="10" xr:uid="{B1E527D5-8298-44A1-AE57-5B6FD2E37E1D}"/>
    <cellStyle name="Bad" xfId="4" builtinId="27" customBuiltin="1"/>
    <cellStyle name="Error" xfId="11" xr:uid="{8A582770-7875-4FDE-BF92-266BAAEDCC41}"/>
    <cellStyle name="Footnote" xfId="12" xr:uid="{D57C29DA-5FD7-41CE-BE55-A793EE859C28}"/>
    <cellStyle name="Good" xfId="3" builtinId="26" customBuiltin="1"/>
    <cellStyle name="Heading (user)" xfId="13" xr:uid="{6FB418A6-712C-4F08-8060-750918D0757D}"/>
    <cellStyle name="Heading 1" xfId="1" builtinId="16" customBuiltin="1"/>
    <cellStyle name="Heading 2" xfId="2" builtinId="17" customBuiltin="1"/>
    <cellStyle name="Hyperlink" xfId="14" xr:uid="{BD49397D-53D0-4231-823C-AE4498431549}"/>
    <cellStyle name="Neutral" xfId="5" builtinId="28" customBuiltin="1"/>
    <cellStyle name="Normal" xfId="0" builtinId="0" customBuiltin="1"/>
    <cellStyle name="Normal 2" xfId="15" xr:uid="{59311FE0-7A8B-453D-A563-E2DA578E2697}"/>
    <cellStyle name="Note" xfId="6" builtinId="10" customBuiltin="1"/>
    <cellStyle name="Status" xfId="16" xr:uid="{0D695AC6-FEEF-400A-BB3C-7D68D2587B37}"/>
    <cellStyle name="Text" xfId="17" xr:uid="{A4A3A2AB-FBC6-4983-9B9E-0C196956015B}"/>
    <cellStyle name="Warning" xfId="18" xr:uid="{115BF202-3F98-4501-84CD-F51A98D297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090EC-07C5-446E-A468-1746C41BC9CC}">
  <dimension ref="A1:Q56"/>
  <sheetViews>
    <sheetView tabSelected="1" topLeftCell="A24" workbookViewId="0">
      <selection activeCell="G56" sqref="G56"/>
    </sheetView>
  </sheetViews>
  <sheetFormatPr defaultRowHeight="14.25"/>
  <cols>
    <col min="1" max="1" width="29.625" customWidth="1"/>
    <col min="2" max="2" width="5.25" customWidth="1"/>
    <col min="3" max="3" width="5.125" customWidth="1"/>
    <col min="4" max="4" width="5.5" customWidth="1"/>
    <col min="5" max="5" width="6.125" customWidth="1"/>
    <col min="6" max="7" width="10.5" customWidth="1"/>
    <col min="8" max="9" width="8.875" customWidth="1"/>
    <col min="10" max="12" width="9.375" customWidth="1"/>
    <col min="13" max="13" width="10.125" customWidth="1"/>
    <col min="14" max="16" width="9.375" customWidth="1"/>
    <col min="17" max="17" width="10.625" customWidth="1"/>
    <col min="18" max="18" width="9" customWidth="1"/>
  </cols>
  <sheetData>
    <row r="1" spans="1:16" ht="15">
      <c r="A1" s="1" t="s">
        <v>0</v>
      </c>
      <c r="B1" s="2"/>
      <c r="C1" s="3"/>
      <c r="D1" s="3"/>
      <c r="E1" s="3"/>
      <c r="F1" s="3"/>
      <c r="G1" s="3"/>
      <c r="H1" s="3"/>
      <c r="I1" s="3"/>
      <c r="J1" s="18"/>
      <c r="K1" s="18"/>
      <c r="L1" s="18"/>
      <c r="M1" s="18"/>
      <c r="N1" s="18"/>
      <c r="O1" s="18"/>
      <c r="P1" s="18"/>
    </row>
    <row r="2" spans="1:16" ht="3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7</v>
      </c>
      <c r="G2" s="5" t="s">
        <v>46</v>
      </c>
      <c r="H2" s="24" t="s">
        <v>8</v>
      </c>
      <c r="I2" s="52" t="s">
        <v>47</v>
      </c>
      <c r="J2" s="25" t="s">
        <v>2</v>
      </c>
      <c r="K2" s="25" t="s">
        <v>3</v>
      </c>
      <c r="L2" s="25" t="s">
        <v>4</v>
      </c>
      <c r="M2" s="25" t="s">
        <v>7</v>
      </c>
      <c r="N2" s="25" t="s">
        <v>9</v>
      </c>
      <c r="O2" s="25" t="s">
        <v>6</v>
      </c>
      <c r="P2" s="25" t="s">
        <v>37</v>
      </c>
    </row>
    <row r="3" spans="1:16" ht="15">
      <c r="A3" s="6" t="s">
        <v>10</v>
      </c>
      <c r="B3" s="7">
        <v>0</v>
      </c>
      <c r="C3" s="8">
        <v>8</v>
      </c>
      <c r="D3" s="8">
        <v>12</v>
      </c>
      <c r="E3" s="8">
        <v>0</v>
      </c>
      <c r="F3" s="8">
        <v>6</v>
      </c>
      <c r="G3" s="8">
        <v>175</v>
      </c>
      <c r="H3" s="19">
        <v>20</v>
      </c>
      <c r="I3" s="53">
        <v>26</v>
      </c>
      <c r="J3" s="27">
        <v>0</v>
      </c>
      <c r="K3" s="31">
        <v>2</v>
      </c>
      <c r="L3" s="35">
        <v>2</v>
      </c>
      <c r="M3" s="47">
        <v>1</v>
      </c>
      <c r="N3" s="39">
        <v>2</v>
      </c>
      <c r="O3" s="43">
        <v>0</v>
      </c>
      <c r="P3" s="20">
        <v>0</v>
      </c>
    </row>
    <row r="4" spans="1:16" ht="15">
      <c r="A4" s="6" t="s">
        <v>11</v>
      </c>
      <c r="B4" s="7">
        <v>10</v>
      </c>
      <c r="C4" s="7">
        <v>10</v>
      </c>
      <c r="D4" s="7">
        <v>12</v>
      </c>
      <c r="E4" s="7">
        <v>0</v>
      </c>
      <c r="F4" s="7">
        <v>16</v>
      </c>
      <c r="G4" s="7">
        <v>300</v>
      </c>
      <c r="H4" s="19">
        <v>32</v>
      </c>
      <c r="I4" s="53">
        <v>48</v>
      </c>
      <c r="J4" s="28">
        <v>3</v>
      </c>
      <c r="K4" s="32">
        <v>2</v>
      </c>
      <c r="L4" s="36">
        <v>2</v>
      </c>
      <c r="M4" s="48">
        <v>3</v>
      </c>
      <c r="N4" s="40">
        <v>3</v>
      </c>
      <c r="O4" s="44">
        <v>2</v>
      </c>
      <c r="P4" s="21">
        <v>2</v>
      </c>
    </row>
    <row r="5" spans="1:16" ht="15">
      <c r="A5" s="6" t="s">
        <v>12</v>
      </c>
      <c r="B5" s="7">
        <v>11</v>
      </c>
      <c r="C5" s="7">
        <v>0</v>
      </c>
      <c r="D5" s="7">
        <v>0</v>
      </c>
      <c r="E5" s="7">
        <v>0</v>
      </c>
      <c r="F5" s="7">
        <v>6</v>
      </c>
      <c r="G5" s="7">
        <v>111</v>
      </c>
      <c r="H5" s="19">
        <v>11</v>
      </c>
      <c r="I5" s="53">
        <v>17</v>
      </c>
      <c r="J5" s="28">
        <v>3</v>
      </c>
      <c r="K5" s="32">
        <v>0</v>
      </c>
      <c r="L5" s="36">
        <v>0</v>
      </c>
      <c r="M5" s="48">
        <v>1</v>
      </c>
      <c r="N5" s="40">
        <v>1</v>
      </c>
      <c r="O5" s="44">
        <v>0</v>
      </c>
      <c r="P5" s="21">
        <v>0</v>
      </c>
    </row>
    <row r="6" spans="1:16" ht="15">
      <c r="A6" s="6" t="s">
        <v>13</v>
      </c>
      <c r="B6" s="7">
        <v>12</v>
      </c>
      <c r="C6" s="7">
        <v>16</v>
      </c>
      <c r="D6" s="7">
        <v>24</v>
      </c>
      <c r="E6" s="7">
        <v>23</v>
      </c>
      <c r="F6" s="7">
        <v>15</v>
      </c>
      <c r="G6" s="7">
        <v>589</v>
      </c>
      <c r="H6" s="19">
        <v>75</v>
      </c>
      <c r="I6" s="53">
        <v>90</v>
      </c>
      <c r="J6" s="28">
        <v>3</v>
      </c>
      <c r="K6" s="32">
        <v>4</v>
      </c>
      <c r="L6" s="36">
        <v>4</v>
      </c>
      <c r="M6" s="48">
        <v>3</v>
      </c>
      <c r="N6" s="26">
        <v>9</v>
      </c>
      <c r="O6" s="44">
        <v>6</v>
      </c>
      <c r="P6" s="21">
        <v>6</v>
      </c>
    </row>
    <row r="7" spans="1:16" ht="15">
      <c r="A7" s="6" t="s">
        <v>14</v>
      </c>
      <c r="B7" s="7">
        <v>4</v>
      </c>
      <c r="C7" s="7">
        <v>5</v>
      </c>
      <c r="D7" s="7">
        <v>8</v>
      </c>
      <c r="E7" s="7">
        <v>0</v>
      </c>
      <c r="F7" s="7">
        <v>0</v>
      </c>
      <c r="G7" s="7">
        <v>119</v>
      </c>
      <c r="H7" s="19">
        <v>17</v>
      </c>
      <c r="I7" s="53">
        <v>17</v>
      </c>
      <c r="J7" s="28">
        <v>1</v>
      </c>
      <c r="K7" s="32">
        <v>1</v>
      </c>
      <c r="L7" s="36">
        <v>2</v>
      </c>
      <c r="M7" s="48">
        <v>0</v>
      </c>
      <c r="N7" s="40">
        <v>2</v>
      </c>
      <c r="O7" s="44">
        <v>0</v>
      </c>
      <c r="P7" s="21">
        <v>0</v>
      </c>
    </row>
    <row r="8" spans="1:16" ht="15">
      <c r="A8" s="6" t="s">
        <v>15</v>
      </c>
      <c r="B8" s="7">
        <v>6</v>
      </c>
      <c r="C8" s="8">
        <v>6</v>
      </c>
      <c r="D8" s="8">
        <v>7</v>
      </c>
      <c r="E8" s="8">
        <v>0</v>
      </c>
      <c r="F8" s="8">
        <v>7</v>
      </c>
      <c r="G8" s="8">
        <v>194</v>
      </c>
      <c r="H8" s="19">
        <v>19</v>
      </c>
      <c r="I8" s="53">
        <v>26</v>
      </c>
      <c r="J8" s="27">
        <v>2</v>
      </c>
      <c r="K8" s="31">
        <v>1</v>
      </c>
      <c r="L8" s="35">
        <v>1</v>
      </c>
      <c r="M8" s="47">
        <v>1</v>
      </c>
      <c r="N8" s="39">
        <v>2</v>
      </c>
      <c r="O8" s="43">
        <v>2</v>
      </c>
      <c r="P8" s="20">
        <v>2</v>
      </c>
    </row>
    <row r="9" spans="1:16" ht="15">
      <c r="A9" s="6" t="s">
        <v>16</v>
      </c>
      <c r="B9" s="7">
        <v>0</v>
      </c>
      <c r="C9" s="8">
        <v>8</v>
      </c>
      <c r="D9" s="8">
        <v>0</v>
      </c>
      <c r="E9" s="8">
        <v>0</v>
      </c>
      <c r="F9" s="8">
        <v>0</v>
      </c>
      <c r="G9" s="8">
        <v>63</v>
      </c>
      <c r="H9" s="19">
        <v>8</v>
      </c>
      <c r="I9" s="53">
        <v>8</v>
      </c>
      <c r="J9" s="27">
        <v>0</v>
      </c>
      <c r="K9" s="31">
        <v>2</v>
      </c>
      <c r="L9" s="35">
        <v>0</v>
      </c>
      <c r="M9" s="47">
        <v>0</v>
      </c>
      <c r="N9" s="39">
        <v>1</v>
      </c>
      <c r="O9" s="43">
        <v>0</v>
      </c>
      <c r="P9" s="20">
        <v>0</v>
      </c>
    </row>
    <row r="10" spans="1:16" ht="15">
      <c r="A10" s="6" t="s">
        <v>17</v>
      </c>
      <c r="B10" s="7">
        <v>11</v>
      </c>
      <c r="C10" s="8">
        <v>0</v>
      </c>
      <c r="D10" s="8">
        <v>0</v>
      </c>
      <c r="E10" s="8">
        <v>0</v>
      </c>
      <c r="F10" s="8">
        <v>8</v>
      </c>
      <c r="G10" s="8">
        <v>71</v>
      </c>
      <c r="H10" s="19">
        <v>11</v>
      </c>
      <c r="I10" s="53">
        <v>19</v>
      </c>
      <c r="J10" s="27">
        <v>3</v>
      </c>
      <c r="K10" s="31">
        <v>0</v>
      </c>
      <c r="L10" s="35">
        <v>0</v>
      </c>
      <c r="M10" s="47">
        <v>2</v>
      </c>
      <c r="N10" s="39">
        <v>1</v>
      </c>
      <c r="O10" s="43">
        <v>0</v>
      </c>
      <c r="P10" s="20">
        <v>0</v>
      </c>
    </row>
    <row r="11" spans="1:16" ht="15">
      <c r="A11" s="6" t="s">
        <v>45</v>
      </c>
      <c r="B11" s="7">
        <v>0</v>
      </c>
      <c r="C11" s="8">
        <v>0</v>
      </c>
      <c r="D11" s="8">
        <v>6</v>
      </c>
      <c r="E11" s="8">
        <v>0</v>
      </c>
      <c r="F11" s="8">
        <v>11</v>
      </c>
      <c r="G11" s="8">
        <v>77</v>
      </c>
      <c r="H11" s="19">
        <v>6</v>
      </c>
      <c r="I11" s="53">
        <v>17</v>
      </c>
      <c r="J11" s="27">
        <v>0</v>
      </c>
      <c r="K11" s="31">
        <v>0</v>
      </c>
      <c r="L11" s="35">
        <v>1</v>
      </c>
      <c r="M11" s="47">
        <v>2</v>
      </c>
      <c r="N11" s="39">
        <v>1</v>
      </c>
      <c r="O11" s="43">
        <v>0</v>
      </c>
      <c r="P11" s="20">
        <v>0</v>
      </c>
    </row>
    <row r="12" spans="1:16" ht="15">
      <c r="A12" s="6" t="s">
        <v>18</v>
      </c>
      <c r="B12" s="7">
        <v>10</v>
      </c>
      <c r="C12" s="7">
        <v>16</v>
      </c>
      <c r="D12" s="7">
        <v>9</v>
      </c>
      <c r="E12" s="7">
        <v>0</v>
      </c>
      <c r="F12" s="7">
        <v>10</v>
      </c>
      <c r="G12" s="7">
        <v>276</v>
      </c>
      <c r="H12" s="19">
        <v>35</v>
      </c>
      <c r="I12" s="53">
        <v>45</v>
      </c>
      <c r="J12" s="28">
        <v>3</v>
      </c>
      <c r="K12" s="32">
        <v>4</v>
      </c>
      <c r="L12" s="26">
        <v>3</v>
      </c>
      <c r="M12" s="48">
        <v>2</v>
      </c>
      <c r="N12" s="40">
        <v>4</v>
      </c>
      <c r="O12" s="44">
        <v>2</v>
      </c>
      <c r="P12" s="21">
        <v>2</v>
      </c>
    </row>
    <row r="13" spans="1:16" ht="15">
      <c r="A13" s="6" t="s">
        <v>19</v>
      </c>
      <c r="B13" s="7">
        <v>5</v>
      </c>
      <c r="C13" s="7">
        <v>7</v>
      </c>
      <c r="D13" s="7">
        <v>6</v>
      </c>
      <c r="E13" s="7">
        <v>0</v>
      </c>
      <c r="F13" s="7">
        <v>19</v>
      </c>
      <c r="G13" s="7">
        <v>159</v>
      </c>
      <c r="H13" s="19">
        <v>18</v>
      </c>
      <c r="I13" s="53">
        <v>37</v>
      </c>
      <c r="J13" s="28">
        <v>1</v>
      </c>
      <c r="K13" s="32">
        <v>2</v>
      </c>
      <c r="L13" s="36">
        <v>1</v>
      </c>
      <c r="M13" s="48">
        <v>4</v>
      </c>
      <c r="N13" s="40">
        <v>2</v>
      </c>
      <c r="O13" s="44">
        <v>2</v>
      </c>
      <c r="P13" s="21">
        <v>2</v>
      </c>
    </row>
    <row r="14" spans="1:16" ht="15">
      <c r="A14" s="6" t="s">
        <v>20</v>
      </c>
      <c r="B14" s="7">
        <v>11</v>
      </c>
      <c r="C14" s="7">
        <v>19</v>
      </c>
      <c r="D14" s="7">
        <v>38</v>
      </c>
      <c r="E14" s="7">
        <v>0</v>
      </c>
      <c r="F14" s="7">
        <v>24</v>
      </c>
      <c r="G14" s="7">
        <v>603</v>
      </c>
      <c r="H14" s="19">
        <v>68</v>
      </c>
      <c r="I14" s="53">
        <v>92</v>
      </c>
      <c r="J14" s="26">
        <v>4</v>
      </c>
      <c r="K14" s="26">
        <v>5</v>
      </c>
      <c r="L14" s="36">
        <v>7</v>
      </c>
      <c r="M14" s="26">
        <v>5</v>
      </c>
      <c r="N14" s="40">
        <v>7</v>
      </c>
      <c r="O14" s="44">
        <v>6</v>
      </c>
      <c r="P14" s="21">
        <v>6</v>
      </c>
    </row>
    <row r="15" spans="1:16" ht="15">
      <c r="A15" s="6" t="s">
        <v>21</v>
      </c>
      <c r="B15" s="9">
        <v>6</v>
      </c>
      <c r="C15" s="9">
        <v>8</v>
      </c>
      <c r="D15" s="9">
        <v>10</v>
      </c>
      <c r="E15" s="9">
        <v>0</v>
      </c>
      <c r="F15" s="9">
        <v>11</v>
      </c>
      <c r="G15" s="9">
        <v>167</v>
      </c>
      <c r="H15" s="19">
        <v>24</v>
      </c>
      <c r="I15" s="53">
        <v>35</v>
      </c>
      <c r="J15" s="29">
        <v>2</v>
      </c>
      <c r="K15" s="33">
        <v>2</v>
      </c>
      <c r="L15" s="37">
        <v>2</v>
      </c>
      <c r="M15" s="49">
        <v>2</v>
      </c>
      <c r="N15" s="41">
        <v>3</v>
      </c>
      <c r="O15" s="45">
        <v>0</v>
      </c>
      <c r="P15" s="22">
        <v>0</v>
      </c>
    </row>
    <row r="16" spans="1:16" ht="15">
      <c r="A16" s="6" t="s">
        <v>22</v>
      </c>
      <c r="B16" s="8">
        <v>6</v>
      </c>
      <c r="C16" s="7">
        <v>6</v>
      </c>
      <c r="D16" s="7">
        <v>8</v>
      </c>
      <c r="E16" s="7">
        <v>0</v>
      </c>
      <c r="F16" s="7">
        <v>20</v>
      </c>
      <c r="G16" s="7">
        <v>167</v>
      </c>
      <c r="H16" s="19">
        <v>20</v>
      </c>
      <c r="I16" s="53">
        <v>40</v>
      </c>
      <c r="J16" s="28">
        <v>2</v>
      </c>
      <c r="K16" s="32">
        <v>1</v>
      </c>
      <c r="L16" s="36">
        <v>2</v>
      </c>
      <c r="M16" s="48">
        <v>4</v>
      </c>
      <c r="N16" s="40">
        <v>2</v>
      </c>
      <c r="O16" s="44">
        <v>0</v>
      </c>
      <c r="P16" s="21">
        <v>0</v>
      </c>
    </row>
    <row r="17" spans="1:17" ht="15">
      <c r="A17" s="6" t="s">
        <v>23</v>
      </c>
      <c r="B17" s="7">
        <v>0</v>
      </c>
      <c r="C17" s="8">
        <v>0</v>
      </c>
      <c r="D17" s="8">
        <v>5</v>
      </c>
      <c r="E17" s="8">
        <v>0</v>
      </c>
      <c r="F17" s="8">
        <v>0</v>
      </c>
      <c r="G17" s="8">
        <v>40</v>
      </c>
      <c r="H17" s="19">
        <v>5</v>
      </c>
      <c r="I17" s="53">
        <v>5</v>
      </c>
      <c r="J17" s="27">
        <v>0</v>
      </c>
      <c r="K17" s="31">
        <v>0</v>
      </c>
      <c r="L17" s="35">
        <v>1</v>
      </c>
      <c r="M17" s="47">
        <v>0</v>
      </c>
      <c r="N17" s="39">
        <v>1</v>
      </c>
      <c r="O17" s="43">
        <v>0</v>
      </c>
      <c r="P17" s="20">
        <v>0</v>
      </c>
    </row>
    <row r="18" spans="1:17" ht="15">
      <c r="A18" s="6" t="s">
        <v>24</v>
      </c>
      <c r="B18" s="7">
        <v>6</v>
      </c>
      <c r="C18" s="8">
        <v>13</v>
      </c>
      <c r="D18" s="8">
        <v>0</v>
      </c>
      <c r="E18" s="8">
        <v>0</v>
      </c>
      <c r="F18" s="8">
        <v>6</v>
      </c>
      <c r="G18" s="8">
        <v>160</v>
      </c>
      <c r="H18" s="19">
        <v>19</v>
      </c>
      <c r="I18" s="53">
        <v>25</v>
      </c>
      <c r="J18" s="27">
        <v>2</v>
      </c>
      <c r="K18" s="31">
        <v>3</v>
      </c>
      <c r="L18" s="35">
        <v>0</v>
      </c>
      <c r="M18" s="47">
        <v>1</v>
      </c>
      <c r="N18" s="39">
        <v>2</v>
      </c>
      <c r="O18" s="43">
        <v>2</v>
      </c>
      <c r="P18" s="20">
        <v>2</v>
      </c>
    </row>
    <row r="19" spans="1:17" ht="15">
      <c r="A19" s="6" t="s">
        <v>25</v>
      </c>
      <c r="B19" s="7">
        <v>8</v>
      </c>
      <c r="C19" s="7">
        <v>8</v>
      </c>
      <c r="D19" s="7">
        <v>0</v>
      </c>
      <c r="E19" s="7">
        <v>0</v>
      </c>
      <c r="F19" s="7">
        <v>0</v>
      </c>
      <c r="G19" s="7">
        <v>118</v>
      </c>
      <c r="H19" s="19">
        <v>16</v>
      </c>
      <c r="I19" s="53">
        <v>16</v>
      </c>
      <c r="J19" s="28">
        <v>2</v>
      </c>
      <c r="K19" s="32">
        <v>2</v>
      </c>
      <c r="L19" s="36">
        <v>0</v>
      </c>
      <c r="M19" s="48">
        <v>0</v>
      </c>
      <c r="N19" s="40">
        <v>2</v>
      </c>
      <c r="O19" s="44">
        <v>0</v>
      </c>
      <c r="P19" s="21">
        <v>0</v>
      </c>
    </row>
    <row r="20" spans="1:17" ht="15">
      <c r="A20" s="6" t="s">
        <v>26</v>
      </c>
      <c r="B20" s="9">
        <v>12</v>
      </c>
      <c r="C20" s="10">
        <v>11</v>
      </c>
      <c r="D20" s="10">
        <v>25</v>
      </c>
      <c r="E20" s="10">
        <v>0</v>
      </c>
      <c r="F20" s="10">
        <v>9</v>
      </c>
      <c r="G20" s="10">
        <v>362</v>
      </c>
      <c r="H20" s="19">
        <v>48</v>
      </c>
      <c r="I20" s="53">
        <v>57</v>
      </c>
      <c r="J20" s="30">
        <v>3</v>
      </c>
      <c r="K20" s="34">
        <v>2</v>
      </c>
      <c r="L20" s="38">
        <v>5</v>
      </c>
      <c r="M20" s="50">
        <v>2</v>
      </c>
      <c r="N20" s="42">
        <v>5</v>
      </c>
      <c r="O20" s="46">
        <v>0</v>
      </c>
      <c r="P20" s="23">
        <v>0</v>
      </c>
    </row>
    <row r="21" spans="1:17" ht="15">
      <c r="A21" s="11" t="s">
        <v>27</v>
      </c>
      <c r="B21" s="12">
        <f>SUM(B4:B20)</f>
        <v>118</v>
      </c>
      <c r="C21" s="12">
        <f>SUM(C3:C20)</f>
        <v>141</v>
      </c>
      <c r="D21" s="12">
        <f>SUM(D3:D20)</f>
        <v>170</v>
      </c>
      <c r="E21" s="12">
        <v>23</v>
      </c>
      <c r="F21" s="12">
        <v>168</v>
      </c>
      <c r="G21" s="12">
        <v>3751</v>
      </c>
      <c r="H21" s="51">
        <v>452</v>
      </c>
      <c r="I21" s="51">
        <v>643</v>
      </c>
      <c r="J21" s="12">
        <v>34</v>
      </c>
      <c r="K21" s="12">
        <v>33</v>
      </c>
      <c r="L21" s="12">
        <v>33</v>
      </c>
      <c r="M21" s="12">
        <v>33</v>
      </c>
      <c r="N21" s="12">
        <v>50</v>
      </c>
      <c r="O21" s="12">
        <v>22</v>
      </c>
      <c r="P21" s="12">
        <v>22</v>
      </c>
    </row>
    <row r="22" spans="1:17" ht="15">
      <c r="A22" s="2"/>
      <c r="B22" s="12"/>
      <c r="C22" s="3"/>
      <c r="D22" s="3"/>
      <c r="E22" s="3"/>
      <c r="F22" s="3"/>
      <c r="G22" s="3"/>
      <c r="H22" s="3" t="s">
        <v>36</v>
      </c>
      <c r="I22" s="3"/>
      <c r="J22" s="2"/>
      <c r="K22" s="2"/>
      <c r="L22" s="2"/>
      <c r="M22" s="2"/>
      <c r="N22" s="2"/>
      <c r="O22" s="2"/>
      <c r="P22" s="2"/>
    </row>
    <row r="23" spans="1:17" ht="38.25">
      <c r="A23" s="13" t="s">
        <v>28</v>
      </c>
      <c r="B23" s="2"/>
      <c r="C23" s="3"/>
      <c r="D23" s="3"/>
      <c r="E23" s="3"/>
      <c r="F23" s="3"/>
      <c r="G23" s="3"/>
      <c r="H23" s="3"/>
      <c r="I23" s="3"/>
      <c r="J23" s="2"/>
      <c r="K23" s="2"/>
      <c r="L23" s="2"/>
      <c r="M23" s="2"/>
      <c r="N23" s="2"/>
      <c r="O23" s="2"/>
      <c r="P23" s="2"/>
    </row>
    <row r="24" spans="1:17" ht="15">
      <c r="A24" s="14" t="s">
        <v>29</v>
      </c>
      <c r="B24" s="14"/>
      <c r="C24" s="3"/>
      <c r="D24" s="3"/>
      <c r="E24" s="3"/>
      <c r="F24" s="3"/>
      <c r="G24" s="3"/>
      <c r="H24" s="3"/>
      <c r="I24" s="3"/>
      <c r="J24" s="2"/>
      <c r="K24" s="2"/>
      <c r="L24" s="2"/>
      <c r="M24" s="2"/>
      <c r="N24" s="2"/>
      <c r="O24" s="2"/>
      <c r="P24" s="2"/>
    </row>
    <row r="25" spans="1:17" ht="15">
      <c r="A25" s="14" t="s">
        <v>30</v>
      </c>
      <c r="B25" s="14"/>
      <c r="C25" s="3"/>
      <c r="D25" s="3"/>
      <c r="E25" s="3"/>
      <c r="F25" s="3"/>
      <c r="G25" s="3"/>
      <c r="H25" s="3"/>
      <c r="I25" s="3"/>
      <c r="J25" s="2"/>
      <c r="K25" s="2"/>
      <c r="L25" s="2"/>
      <c r="M25" s="2"/>
      <c r="N25" s="2"/>
      <c r="O25" s="2"/>
      <c r="P25" s="2"/>
    </row>
    <row r="26" spans="1:17" ht="15">
      <c r="A26" s="14" t="s">
        <v>31</v>
      </c>
      <c r="B26" s="14"/>
      <c r="C26" s="3"/>
      <c r="D26" s="3"/>
      <c r="E26" s="3"/>
      <c r="F26" s="3"/>
      <c r="G26" s="3"/>
      <c r="H26" s="3"/>
      <c r="I26" s="3"/>
      <c r="J26" s="2"/>
      <c r="K26" s="2"/>
      <c r="L26" s="2"/>
      <c r="M26" s="2"/>
      <c r="N26" s="2"/>
      <c r="O26" s="2"/>
      <c r="P26" s="2"/>
    </row>
    <row r="27" spans="1:17" ht="15">
      <c r="A27" s="14" t="s">
        <v>32</v>
      </c>
      <c r="B27" s="14"/>
      <c r="C27" s="3"/>
      <c r="D27" s="3"/>
      <c r="E27" s="3"/>
      <c r="F27" s="3"/>
      <c r="G27" s="3"/>
      <c r="H27" s="3"/>
      <c r="I27" s="3"/>
      <c r="J27" s="2"/>
      <c r="K27" s="2"/>
      <c r="L27" s="2"/>
      <c r="M27" s="2"/>
      <c r="N27" s="2"/>
      <c r="O27" s="2"/>
      <c r="P27" s="2"/>
      <c r="Q27" s="2"/>
    </row>
    <row r="28" spans="1:17" ht="15">
      <c r="A28" s="14" t="s">
        <v>33</v>
      </c>
      <c r="B28" s="14"/>
      <c r="C28" s="3"/>
      <c r="D28" s="3"/>
      <c r="E28" s="3"/>
      <c r="F28" s="3"/>
      <c r="G28" s="3"/>
      <c r="H28" s="3"/>
      <c r="I28" s="3"/>
      <c r="J28" s="2"/>
      <c r="K28" s="2"/>
      <c r="L28" s="2"/>
      <c r="M28" s="2"/>
      <c r="N28" s="2"/>
      <c r="O28" s="2"/>
      <c r="P28" s="2"/>
      <c r="Q28" s="2"/>
    </row>
    <row r="29" spans="1:17" ht="15">
      <c r="A29" s="14" t="s">
        <v>34</v>
      </c>
      <c r="B29" s="14"/>
      <c r="C29" s="3"/>
      <c r="D29" s="3"/>
      <c r="E29" s="3"/>
      <c r="F29" s="3"/>
      <c r="G29" s="3"/>
      <c r="H29" s="3"/>
      <c r="I29" s="3"/>
      <c r="J29" s="2"/>
      <c r="K29" s="2"/>
      <c r="L29" s="2"/>
      <c r="M29" s="2"/>
      <c r="N29" s="2"/>
      <c r="O29" s="2"/>
      <c r="P29" s="2"/>
      <c r="Q29" s="2"/>
    </row>
    <row r="30" spans="1:17" ht="15">
      <c r="B30" s="14"/>
      <c r="Q30" s="2"/>
    </row>
    <row r="31" spans="1:17" ht="15">
      <c r="A31" s="14" t="s">
        <v>43</v>
      </c>
      <c r="B31" s="14"/>
      <c r="C31" s="15"/>
      <c r="D31" s="15"/>
      <c r="E31" s="15"/>
      <c r="F31" s="3"/>
      <c r="G31" s="3"/>
      <c r="H31" s="2"/>
      <c r="I31" s="2"/>
      <c r="J31" s="2"/>
      <c r="K31" s="2"/>
      <c r="L31" s="2"/>
      <c r="M31" s="2"/>
      <c r="N31" s="2"/>
      <c r="O31" s="2"/>
      <c r="P31" s="2"/>
    </row>
    <row r="32" spans="1:17" ht="15">
      <c r="A32" s="16" t="s">
        <v>35</v>
      </c>
      <c r="B32" s="17"/>
      <c r="C32" s="15"/>
      <c r="D32" s="15"/>
      <c r="E32" s="15"/>
      <c r="F32" s="3"/>
      <c r="G32" s="3"/>
      <c r="H32" s="2"/>
      <c r="I32" s="2"/>
      <c r="J32" s="2"/>
      <c r="K32" s="2"/>
      <c r="L32" s="2"/>
      <c r="M32" s="2"/>
      <c r="N32" s="2"/>
      <c r="O32" s="2"/>
      <c r="P32" s="2"/>
    </row>
    <row r="33" spans="1:16">
      <c r="A33" s="14" t="s">
        <v>38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ht="15">
      <c r="A34" s="2" t="s">
        <v>44</v>
      </c>
      <c r="B34" s="14"/>
      <c r="C34" s="3"/>
      <c r="D34" s="3"/>
      <c r="E34" s="3"/>
      <c r="F34" s="3"/>
      <c r="G34" s="3"/>
      <c r="H34" s="3"/>
      <c r="I34" s="3"/>
      <c r="J34" s="2"/>
      <c r="K34" s="2"/>
      <c r="L34" s="2"/>
      <c r="M34" s="2"/>
      <c r="N34" s="2"/>
      <c r="O34" s="2"/>
      <c r="P34" s="2"/>
    </row>
    <row r="35" spans="1:16">
      <c r="A35" t="s">
        <v>48</v>
      </c>
    </row>
    <row r="37" spans="1:16" ht="30">
      <c r="A37" s="4" t="s">
        <v>1</v>
      </c>
      <c r="B37" s="5" t="s">
        <v>2</v>
      </c>
      <c r="C37" s="5" t="s">
        <v>3</v>
      </c>
      <c r="D37" s="5" t="s">
        <v>4</v>
      </c>
      <c r="E37" s="5" t="s">
        <v>5</v>
      </c>
      <c r="F37" s="5" t="s">
        <v>7</v>
      </c>
      <c r="G37" s="5" t="s">
        <v>46</v>
      </c>
      <c r="H37" s="24" t="s">
        <v>8</v>
      </c>
      <c r="I37" s="54" t="s">
        <v>47</v>
      </c>
      <c r="J37" s="25" t="s">
        <v>2</v>
      </c>
      <c r="K37" s="25" t="s">
        <v>3</v>
      </c>
      <c r="L37" s="25" t="s">
        <v>4</v>
      </c>
      <c r="M37" s="25" t="s">
        <v>7</v>
      </c>
      <c r="N37" s="25" t="s">
        <v>9</v>
      </c>
      <c r="O37" s="25" t="s">
        <v>6</v>
      </c>
      <c r="P37" s="25" t="s">
        <v>37</v>
      </c>
    </row>
    <row r="38" spans="1:16" ht="15">
      <c r="A38" s="6" t="s">
        <v>10</v>
      </c>
      <c r="B38" s="7">
        <v>0</v>
      </c>
      <c r="C38" s="8">
        <v>8</v>
      </c>
      <c r="D38" s="8">
        <v>12</v>
      </c>
      <c r="E38" s="8">
        <v>0</v>
      </c>
      <c r="F38" s="8">
        <v>6</v>
      </c>
      <c r="G38" s="8">
        <v>175</v>
      </c>
      <c r="H38" s="19">
        <v>20</v>
      </c>
      <c r="I38" s="53">
        <v>26</v>
      </c>
      <c r="J38" s="27" t="s">
        <v>39</v>
      </c>
      <c r="K38" s="31">
        <v>1.8</v>
      </c>
      <c r="L38" s="35">
        <v>2.2000000000000002</v>
      </c>
      <c r="M38" s="47">
        <v>1.1000000000000001</v>
      </c>
      <c r="N38" s="39">
        <v>2.1</v>
      </c>
      <c r="O38" s="43">
        <v>0</v>
      </c>
      <c r="P38" s="20">
        <v>0</v>
      </c>
    </row>
    <row r="39" spans="1:16" ht="15">
      <c r="A39" s="6" t="s">
        <v>11</v>
      </c>
      <c r="B39" s="7">
        <v>10</v>
      </c>
      <c r="C39" s="7">
        <v>10</v>
      </c>
      <c r="D39" s="7">
        <v>12</v>
      </c>
      <c r="E39" s="7">
        <v>0</v>
      </c>
      <c r="F39" s="7">
        <v>16</v>
      </c>
      <c r="G39" s="7">
        <v>300</v>
      </c>
      <c r="H39" s="19">
        <v>32</v>
      </c>
      <c r="I39" s="53">
        <v>48</v>
      </c>
      <c r="J39" s="28">
        <v>2.6</v>
      </c>
      <c r="K39" s="32">
        <v>2.2000000000000002</v>
      </c>
      <c r="L39" s="36">
        <v>2.2000000000000002</v>
      </c>
      <c r="M39" s="48" t="s">
        <v>41</v>
      </c>
      <c r="N39" s="40">
        <v>3.3</v>
      </c>
      <c r="O39" s="44">
        <v>2</v>
      </c>
      <c r="P39" s="21">
        <v>2</v>
      </c>
    </row>
    <row r="40" spans="1:16" ht="15">
      <c r="A40" s="6" t="s">
        <v>12</v>
      </c>
      <c r="B40" s="7">
        <v>11</v>
      </c>
      <c r="C40" s="7">
        <v>0</v>
      </c>
      <c r="D40" s="7">
        <v>0</v>
      </c>
      <c r="E40" s="7">
        <v>0</v>
      </c>
      <c r="F40" s="7">
        <v>6</v>
      </c>
      <c r="G40" s="7">
        <v>111</v>
      </c>
      <c r="H40" s="19">
        <v>11</v>
      </c>
      <c r="I40" s="53">
        <v>17</v>
      </c>
      <c r="J40" s="28">
        <v>2.9</v>
      </c>
      <c r="K40" s="32" t="s">
        <v>39</v>
      </c>
      <c r="L40" s="36" t="s">
        <v>39</v>
      </c>
      <c r="M40" s="48">
        <v>1.1000000000000001</v>
      </c>
      <c r="N40" s="40">
        <v>1.1000000000000001</v>
      </c>
      <c r="O40" s="44">
        <v>0</v>
      </c>
      <c r="P40" s="21">
        <v>0</v>
      </c>
    </row>
    <row r="41" spans="1:16" ht="15">
      <c r="A41" s="6" t="s">
        <v>13</v>
      </c>
      <c r="B41" s="7">
        <v>12</v>
      </c>
      <c r="C41" s="7">
        <v>16</v>
      </c>
      <c r="D41" s="7">
        <v>24</v>
      </c>
      <c r="E41" s="7">
        <v>23</v>
      </c>
      <c r="F41" s="7">
        <v>15</v>
      </c>
      <c r="G41" s="7">
        <v>589</v>
      </c>
      <c r="H41" s="19">
        <v>75</v>
      </c>
      <c r="I41" s="53">
        <v>90</v>
      </c>
      <c r="J41" s="28">
        <v>3.2</v>
      </c>
      <c r="K41" s="32">
        <v>3.5</v>
      </c>
      <c r="L41" s="36">
        <v>4.4000000000000004</v>
      </c>
      <c r="M41" s="48">
        <v>2.8</v>
      </c>
      <c r="N41" s="40">
        <v>7.8</v>
      </c>
      <c r="O41" s="44">
        <v>6</v>
      </c>
      <c r="P41" s="21">
        <v>6</v>
      </c>
    </row>
    <row r="42" spans="1:16" ht="15">
      <c r="A42" s="6" t="s">
        <v>14</v>
      </c>
      <c r="B42" s="7">
        <v>4</v>
      </c>
      <c r="C42" s="7">
        <v>5</v>
      </c>
      <c r="D42" s="7">
        <v>8</v>
      </c>
      <c r="E42" s="7">
        <v>0</v>
      </c>
      <c r="F42" s="7">
        <v>0</v>
      </c>
      <c r="G42" s="7">
        <v>119</v>
      </c>
      <c r="H42" s="19">
        <v>17</v>
      </c>
      <c r="I42" s="53">
        <v>17</v>
      </c>
      <c r="J42" s="28">
        <v>1.1000000000000001</v>
      </c>
      <c r="K42" s="32">
        <v>1.1000000000000001</v>
      </c>
      <c r="L42" s="36">
        <v>1.5</v>
      </c>
      <c r="M42" s="48" t="s">
        <v>39</v>
      </c>
      <c r="N42" s="40">
        <v>1.8</v>
      </c>
      <c r="O42" s="44">
        <v>0</v>
      </c>
      <c r="P42" s="21">
        <v>0</v>
      </c>
    </row>
    <row r="43" spans="1:16" ht="15">
      <c r="A43" s="6" t="s">
        <v>15</v>
      </c>
      <c r="B43" s="7">
        <v>6</v>
      </c>
      <c r="C43" s="8">
        <v>6</v>
      </c>
      <c r="D43" s="8">
        <v>7</v>
      </c>
      <c r="E43" s="8">
        <v>0</v>
      </c>
      <c r="F43" s="8">
        <v>7</v>
      </c>
      <c r="G43" s="8">
        <v>194</v>
      </c>
      <c r="H43" s="19">
        <v>19</v>
      </c>
      <c r="I43" s="53">
        <v>26</v>
      </c>
      <c r="J43" s="27">
        <v>1.6</v>
      </c>
      <c r="K43" s="31">
        <v>1.3</v>
      </c>
      <c r="L43" s="35">
        <v>1.3</v>
      </c>
      <c r="M43" s="47">
        <v>1.3</v>
      </c>
      <c r="N43" s="39" t="s">
        <v>40</v>
      </c>
      <c r="O43" s="43">
        <v>2</v>
      </c>
      <c r="P43" s="20">
        <v>2</v>
      </c>
    </row>
    <row r="44" spans="1:16" ht="15">
      <c r="A44" s="6" t="s">
        <v>16</v>
      </c>
      <c r="B44" s="7">
        <v>0</v>
      </c>
      <c r="C44" s="8">
        <v>8</v>
      </c>
      <c r="D44" s="8">
        <v>0</v>
      </c>
      <c r="E44" s="8">
        <v>0</v>
      </c>
      <c r="F44" s="8">
        <v>0</v>
      </c>
      <c r="G44" s="8">
        <v>63</v>
      </c>
      <c r="H44" s="19">
        <v>8</v>
      </c>
      <c r="I44" s="53">
        <v>8</v>
      </c>
      <c r="J44" s="27" t="s">
        <v>39</v>
      </c>
      <c r="K44" s="31">
        <v>1.8</v>
      </c>
      <c r="L44" s="35" t="s">
        <v>39</v>
      </c>
      <c r="M44" s="47" t="s">
        <v>39</v>
      </c>
      <c r="N44" s="39">
        <v>0.8</v>
      </c>
      <c r="O44" s="43">
        <v>0</v>
      </c>
      <c r="P44" s="20">
        <v>0</v>
      </c>
    </row>
    <row r="45" spans="1:16" ht="15">
      <c r="A45" s="6" t="s">
        <v>17</v>
      </c>
      <c r="B45" s="7">
        <v>11</v>
      </c>
      <c r="C45" s="8">
        <v>0</v>
      </c>
      <c r="D45" s="8">
        <v>0</v>
      </c>
      <c r="E45" s="8">
        <v>0</v>
      </c>
      <c r="F45" s="8">
        <v>8</v>
      </c>
      <c r="G45" s="8">
        <v>71</v>
      </c>
      <c r="H45" s="19">
        <v>11</v>
      </c>
      <c r="I45" s="53">
        <v>19</v>
      </c>
      <c r="J45" s="27">
        <v>2.9</v>
      </c>
      <c r="K45" s="31" t="s">
        <v>39</v>
      </c>
      <c r="L45" s="35" t="s">
        <v>39</v>
      </c>
      <c r="M45" s="47">
        <v>1.5</v>
      </c>
      <c r="N45" s="39">
        <v>1.1000000000000001</v>
      </c>
      <c r="O45" s="43">
        <v>0</v>
      </c>
      <c r="P45" s="20">
        <v>0</v>
      </c>
    </row>
    <row r="46" spans="1:16" ht="15">
      <c r="A46" s="6" t="s">
        <v>45</v>
      </c>
      <c r="B46" s="7">
        <v>0</v>
      </c>
      <c r="C46" s="8">
        <v>0</v>
      </c>
      <c r="D46" s="8">
        <v>6</v>
      </c>
      <c r="E46" s="8">
        <v>0</v>
      </c>
      <c r="F46" s="8">
        <v>11</v>
      </c>
      <c r="G46" s="8">
        <v>77</v>
      </c>
      <c r="H46" s="19">
        <v>6</v>
      </c>
      <c r="I46" s="53">
        <v>17</v>
      </c>
      <c r="J46" s="27" t="s">
        <v>39</v>
      </c>
      <c r="K46" s="31" t="s">
        <v>39</v>
      </c>
      <c r="L46" s="35">
        <v>1.1000000000000001</v>
      </c>
      <c r="M46" s="47" t="s">
        <v>40</v>
      </c>
      <c r="N46" s="39">
        <v>0.6</v>
      </c>
      <c r="O46" s="43">
        <v>0</v>
      </c>
      <c r="P46" s="20">
        <v>0</v>
      </c>
    </row>
    <row r="47" spans="1:16" ht="15">
      <c r="A47" s="6" t="s">
        <v>18</v>
      </c>
      <c r="B47" s="7">
        <v>10</v>
      </c>
      <c r="C47" s="7">
        <v>16</v>
      </c>
      <c r="D47" s="7">
        <v>9</v>
      </c>
      <c r="E47" s="7">
        <v>0</v>
      </c>
      <c r="F47" s="7">
        <v>10</v>
      </c>
      <c r="G47" s="7">
        <v>276</v>
      </c>
      <c r="H47" s="19">
        <v>35</v>
      </c>
      <c r="I47" s="53">
        <v>45</v>
      </c>
      <c r="J47" s="28">
        <v>2.6</v>
      </c>
      <c r="K47" s="32">
        <v>3.5</v>
      </c>
      <c r="L47" s="36">
        <v>1.6</v>
      </c>
      <c r="M47" s="48">
        <v>1.8</v>
      </c>
      <c r="N47" s="40">
        <v>3.6</v>
      </c>
      <c r="O47" s="44">
        <v>2</v>
      </c>
      <c r="P47" s="21">
        <v>2</v>
      </c>
    </row>
    <row r="48" spans="1:16" ht="15">
      <c r="A48" s="6" t="s">
        <v>19</v>
      </c>
      <c r="B48" s="7">
        <v>5</v>
      </c>
      <c r="C48" s="7">
        <v>7</v>
      </c>
      <c r="D48" s="7">
        <v>6</v>
      </c>
      <c r="E48" s="7">
        <v>0</v>
      </c>
      <c r="F48" s="7">
        <v>19</v>
      </c>
      <c r="G48" s="7">
        <v>159</v>
      </c>
      <c r="H48" s="19">
        <v>18</v>
      </c>
      <c r="I48" s="53">
        <v>37</v>
      </c>
      <c r="J48" s="28">
        <v>1.3</v>
      </c>
      <c r="K48" s="32">
        <v>1.5</v>
      </c>
      <c r="L48" s="36">
        <v>1.1000000000000001</v>
      </c>
      <c r="M48" s="48">
        <v>3.5</v>
      </c>
      <c r="N48" s="40">
        <v>1.9</v>
      </c>
      <c r="O48" s="44">
        <v>2</v>
      </c>
      <c r="P48" s="21">
        <v>2</v>
      </c>
    </row>
    <row r="49" spans="1:16" ht="15">
      <c r="A49" s="6" t="s">
        <v>20</v>
      </c>
      <c r="B49" s="7">
        <v>11</v>
      </c>
      <c r="C49" s="7">
        <v>19</v>
      </c>
      <c r="D49" s="7">
        <v>38</v>
      </c>
      <c r="E49" s="7">
        <v>0</v>
      </c>
      <c r="F49" s="7">
        <v>24</v>
      </c>
      <c r="G49" s="7">
        <v>603</v>
      </c>
      <c r="H49" s="19">
        <v>68</v>
      </c>
      <c r="I49" s="53">
        <v>92</v>
      </c>
      <c r="J49" s="28">
        <v>2.9</v>
      </c>
      <c r="K49" s="32">
        <v>4.2</v>
      </c>
      <c r="L49" s="36">
        <v>6.9</v>
      </c>
      <c r="M49" s="48">
        <v>4.4000000000000004</v>
      </c>
      <c r="N49" s="40">
        <v>7.1</v>
      </c>
      <c r="O49" s="44">
        <v>6</v>
      </c>
      <c r="P49" s="21">
        <v>6</v>
      </c>
    </row>
    <row r="50" spans="1:16" ht="15">
      <c r="A50" s="6" t="s">
        <v>21</v>
      </c>
      <c r="B50" s="9">
        <v>6</v>
      </c>
      <c r="C50" s="9">
        <v>8</v>
      </c>
      <c r="D50" s="9">
        <v>10</v>
      </c>
      <c r="E50" s="9">
        <v>0</v>
      </c>
      <c r="F50" s="9">
        <v>11</v>
      </c>
      <c r="G50" s="9">
        <v>167</v>
      </c>
      <c r="H50" s="19">
        <v>24</v>
      </c>
      <c r="I50" s="53">
        <v>35</v>
      </c>
      <c r="J50" s="29">
        <v>1.6</v>
      </c>
      <c r="K50" s="33">
        <v>1.8</v>
      </c>
      <c r="L50" s="37">
        <v>1.8</v>
      </c>
      <c r="M50" s="49" t="s">
        <v>40</v>
      </c>
      <c r="N50" s="41">
        <v>2.5</v>
      </c>
      <c r="O50" s="45">
        <v>0</v>
      </c>
      <c r="P50" s="22">
        <v>0</v>
      </c>
    </row>
    <row r="51" spans="1:16" ht="15">
      <c r="A51" s="6" t="s">
        <v>22</v>
      </c>
      <c r="B51" s="8">
        <v>6</v>
      </c>
      <c r="C51" s="7">
        <v>6</v>
      </c>
      <c r="D51" s="7">
        <v>8</v>
      </c>
      <c r="E51" s="7">
        <v>0</v>
      </c>
      <c r="F51" s="7">
        <v>20</v>
      </c>
      <c r="G51" s="7">
        <v>167</v>
      </c>
      <c r="H51" s="19">
        <v>20</v>
      </c>
      <c r="I51" s="53">
        <v>40</v>
      </c>
      <c r="J51" s="28">
        <v>1.6</v>
      </c>
      <c r="K51" s="32">
        <v>1.3</v>
      </c>
      <c r="L51" s="36">
        <v>1.5</v>
      </c>
      <c r="M51" s="48">
        <v>3.7</v>
      </c>
      <c r="N51" s="40">
        <v>2.1</v>
      </c>
      <c r="O51" s="44">
        <v>0</v>
      </c>
      <c r="P51" s="21">
        <v>0</v>
      </c>
    </row>
    <row r="52" spans="1:16" ht="15">
      <c r="A52" s="6" t="s">
        <v>23</v>
      </c>
      <c r="B52" s="7">
        <v>0</v>
      </c>
      <c r="C52" s="8">
        <v>0</v>
      </c>
      <c r="D52" s="8">
        <v>5</v>
      </c>
      <c r="E52" s="8">
        <v>0</v>
      </c>
      <c r="F52" s="8">
        <v>0</v>
      </c>
      <c r="G52" s="8">
        <v>40</v>
      </c>
      <c r="H52" s="19">
        <v>5</v>
      </c>
      <c r="I52" s="53">
        <v>5</v>
      </c>
      <c r="J52" s="27" t="s">
        <v>39</v>
      </c>
      <c r="K52" s="31" t="s">
        <v>39</v>
      </c>
      <c r="L52" s="35">
        <v>0.9</v>
      </c>
      <c r="M52" s="47" t="s">
        <v>39</v>
      </c>
      <c r="N52" s="39">
        <v>0.5</v>
      </c>
      <c r="O52" s="43">
        <v>0</v>
      </c>
      <c r="P52" s="20">
        <v>0</v>
      </c>
    </row>
    <row r="53" spans="1:16" ht="15">
      <c r="A53" s="6" t="s">
        <v>24</v>
      </c>
      <c r="B53" s="7">
        <v>6</v>
      </c>
      <c r="C53" s="8">
        <v>13</v>
      </c>
      <c r="D53" s="8">
        <v>0</v>
      </c>
      <c r="E53" s="8">
        <v>0</v>
      </c>
      <c r="F53" s="8">
        <v>6</v>
      </c>
      <c r="G53" s="8">
        <v>160</v>
      </c>
      <c r="H53" s="19">
        <v>19</v>
      </c>
      <c r="I53" s="53">
        <v>25</v>
      </c>
      <c r="J53" s="27">
        <v>1.6</v>
      </c>
      <c r="K53" s="31">
        <v>2.9</v>
      </c>
      <c r="L53" s="35" t="s">
        <v>39</v>
      </c>
      <c r="M53" s="47">
        <v>1.1000000000000001</v>
      </c>
      <c r="N53" s="39" t="s">
        <v>40</v>
      </c>
      <c r="O53" s="43">
        <v>2</v>
      </c>
      <c r="P53" s="20">
        <v>2</v>
      </c>
    </row>
    <row r="54" spans="1:16" ht="15">
      <c r="A54" s="6" t="s">
        <v>25</v>
      </c>
      <c r="B54" s="7">
        <v>8</v>
      </c>
      <c r="C54" s="7">
        <v>8</v>
      </c>
      <c r="D54" s="7">
        <v>0</v>
      </c>
      <c r="E54" s="7">
        <v>0</v>
      </c>
      <c r="F54" s="7">
        <v>0</v>
      </c>
      <c r="G54" s="7">
        <v>118</v>
      </c>
      <c r="H54" s="19">
        <v>16</v>
      </c>
      <c r="I54" s="53">
        <v>16</v>
      </c>
      <c r="J54" s="28">
        <v>2.1</v>
      </c>
      <c r="K54" s="32">
        <v>1.8</v>
      </c>
      <c r="L54" s="36" t="s">
        <v>39</v>
      </c>
      <c r="M54" s="48" t="s">
        <v>39</v>
      </c>
      <c r="N54" s="40">
        <v>1.7</v>
      </c>
      <c r="O54" s="44">
        <v>0</v>
      </c>
      <c r="P54" s="21">
        <v>0</v>
      </c>
    </row>
    <row r="55" spans="1:16" ht="15">
      <c r="A55" s="6" t="s">
        <v>26</v>
      </c>
      <c r="B55" s="9">
        <v>12</v>
      </c>
      <c r="C55" s="10">
        <v>11</v>
      </c>
      <c r="D55" s="10">
        <v>25</v>
      </c>
      <c r="E55" s="10">
        <v>0</v>
      </c>
      <c r="F55" s="10">
        <v>9</v>
      </c>
      <c r="G55" s="10">
        <v>362</v>
      </c>
      <c r="H55" s="19">
        <v>48</v>
      </c>
      <c r="I55" s="53">
        <v>57</v>
      </c>
      <c r="J55" s="30">
        <v>3.2</v>
      </c>
      <c r="K55" s="34">
        <v>2.4</v>
      </c>
      <c r="L55" s="38">
        <v>4.5999999999999996</v>
      </c>
      <c r="M55" s="50">
        <v>1.7</v>
      </c>
      <c r="N55" s="42" t="s">
        <v>42</v>
      </c>
      <c r="O55" s="46">
        <v>0</v>
      </c>
      <c r="P55" s="23">
        <v>0</v>
      </c>
    </row>
    <row r="56" spans="1:16" ht="15">
      <c r="A56" s="11" t="s">
        <v>27</v>
      </c>
      <c r="B56" s="12">
        <f>SUM(B39:B55)</f>
        <v>118</v>
      </c>
      <c r="C56" s="12">
        <v>141</v>
      </c>
      <c r="D56" s="12">
        <v>170</v>
      </c>
      <c r="E56" s="12">
        <v>23</v>
      </c>
      <c r="F56" s="12">
        <v>168</v>
      </c>
      <c r="G56" s="12">
        <v>3751</v>
      </c>
      <c r="H56" s="51">
        <v>452</v>
      </c>
      <c r="I56" s="51">
        <v>643</v>
      </c>
      <c r="J56" s="12">
        <v>31</v>
      </c>
      <c r="K56" s="12">
        <v>31</v>
      </c>
      <c r="L56" s="12">
        <v>31</v>
      </c>
      <c r="M56" s="12">
        <v>31</v>
      </c>
      <c r="N56" s="12">
        <v>47</v>
      </c>
      <c r="O56" s="12">
        <v>22</v>
      </c>
      <c r="P56" s="12">
        <v>22</v>
      </c>
    </row>
  </sheetData>
  <pageMargins left="0" right="0" top="0.39370078740157505" bottom="0.39370078740157505" header="0" footer="0"/>
  <pageSetup orientation="portrait" r:id="rId1"/>
  <headerFooter>
    <oddHeader>&amp;C&amp;A</oddHeader>
    <oddFooter>&amp;CStranica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Senad Omerčić</cp:lastModifiedBy>
  <cp:revision>18</cp:revision>
  <dcterms:created xsi:type="dcterms:W3CDTF">2024-11-07T07:24:20Z</dcterms:created>
  <dcterms:modified xsi:type="dcterms:W3CDTF">2025-11-25T07:26:17Z</dcterms:modified>
</cp:coreProperties>
</file>